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sheet1!$A$2:$J$6</definedName>
    <definedName name="_xlnm.Print_Area" localSheetId="0">sheet1!$A$1:$J$1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<sst xmlns="http://schemas.openxmlformats.org/spreadsheetml/2006/main" count="16" uniqueCount="16">
  <si>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r>
      <rPr>
        <b/>
        <u/>
        <sz val="14"/>
        <rFont val="黑体"/>
        <charset val="134"/>
      </rPr>
      <t xml:space="preserve"> </t>
    </r>
    <r>
      <rPr>
        <b/>
        <sz val="14"/>
        <rFont val="黑体"/>
        <charset val="134"/>
      </rPr>
      <t>中德职业技术学院社会服务专员</t>
    </r>
    <r>
      <rPr>
        <b/>
        <u/>
        <sz val="14"/>
        <rFont val="黑体"/>
        <charset val="134"/>
      </rPr>
      <t xml:space="preserve"> </t>
    </r>
    <r>
      <rPr>
        <sz val="14"/>
        <rFont val="黑体"/>
        <charset val="134"/>
      </rPr>
      <t xml:space="preserve">岗位
</t>
    </r>
    <r>
      <rPr>
        <u/>
        <sz val="14"/>
        <color theme="1"/>
        <rFont val="黑体"/>
        <charset val="134"/>
      </rPr>
      <t xml:space="preserve"> </t>
    </r>
    <r>
      <rPr>
        <b/>
        <u/>
        <sz val="14"/>
        <color theme="1"/>
        <rFont val="黑体"/>
        <charset val="134"/>
      </rPr>
      <t>2025</t>
    </r>
    <r>
      <rPr>
        <u/>
        <sz val="14"/>
        <color theme="1"/>
        <rFont val="黑体"/>
        <charset val="134"/>
      </rPr>
      <t xml:space="preserve"> </t>
    </r>
    <r>
      <rPr>
        <sz val="14"/>
        <color theme="1"/>
        <rFont val="黑体"/>
        <charset val="134"/>
      </rPr>
      <t>年</t>
    </r>
    <r>
      <rPr>
        <sz val="14"/>
        <rFont val="黑体"/>
        <charset val="134"/>
      </rPr>
      <t>编外</t>
    </r>
    <r>
      <rPr>
        <sz val="14"/>
        <color theme="1"/>
        <rFont val="黑体"/>
        <charset val="134"/>
      </rPr>
      <t>招聘</t>
    </r>
    <r>
      <rPr>
        <b/>
        <u/>
        <sz val="14"/>
        <color theme="1"/>
        <rFont val="黑体"/>
        <charset val="134"/>
      </rPr>
      <t>总</t>
    </r>
    <r>
      <rPr>
        <sz val="14"/>
        <color theme="1"/>
        <rFont val="黑体"/>
        <charset val="134"/>
      </rPr>
      <t>成绩汇总表</t>
    </r>
  </si>
  <si>
    <t>序号</t>
  </si>
  <si>
    <t>姓名</t>
  </si>
  <si>
    <t>出生年月</t>
  </si>
  <si>
    <t>笔试成绩</t>
  </si>
  <si>
    <t>笔试成绩折算(50%)</t>
  </si>
  <si>
    <t>面试成绩</t>
  </si>
  <si>
    <t>面试成绩折算(50%)</t>
  </si>
  <si>
    <t>最后得分</t>
  </si>
  <si>
    <t>是否进入体检</t>
  </si>
  <si>
    <t>备注</t>
  </si>
  <si>
    <t>郑*薇</t>
  </si>
  <si>
    <t>是</t>
  </si>
  <si>
    <t>黄*炜</t>
  </si>
  <si>
    <t>李*</t>
  </si>
  <si>
    <t>钱*彤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</si>
</sst>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等线"/>
      <charset val="134"/>
      <scheme val="minor"/>
    </font>
    <font>
      <b/>
      <u/>
      <sz val="14"/>
      <name val="黑体"/>
      <charset val="134"/>
    </font>
    <font>
      <b/>
      <sz val="11"/>
      <color theme="1"/>
      <name val="等线"/>
      <charset val="134"/>
      <scheme val="minor"/>
    </font>
    <font>
      <b/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b/>
      <sz val="14"/>
      <name val="黑体"/>
      <charset val="134"/>
    </font>
    <font>
      <sz val="14"/>
      <name val="黑体"/>
      <charset val="134"/>
    </font>
    <font>
      <u/>
      <sz val="14"/>
      <color theme="1"/>
      <name val="黑体"/>
      <charset val="134"/>
    </font>
    <font>
      <b/>
      <u/>
      <sz val="14"/>
      <color theme="1"/>
      <name val="黑体"/>
      <charset val="134"/>
    </font>
    <font>
      <sz val="14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49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selection activeCell="E11" sqref="E11"/>
    </sheetView>
  </sheetViews>
  <sheetFormatPr defaultColWidth="9" defaultRowHeight="14.25" outlineLevelRow="5"/>
  <cols>
    <col min="1" max="1" width="7.375" style="1" customWidth="1"/>
    <col min="2" max="6" width="15.625" style="1" customWidth="1"/>
    <col min="7" max="7" width="14.1333333333333" style="1" customWidth="1"/>
    <col min="8" max="9" width="10.7333333333333" style="1" customWidth="1"/>
    <col min="10" max="10" width="13.8666666666667" style="1" customWidth="1"/>
    <col min="11" max="16384" width="9" style="1"/>
  </cols>
  <sheetData>
    <row r="1" ht="46.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8.5" spans="1:10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4" t="s">
        <v>7</v>
      </c>
      <c r="H2" s="3" t="s">
        <v>8</v>
      </c>
      <c r="I2" s="3" t="s">
        <v>9</v>
      </c>
      <c r="J2" s="5" t="s">
        <v>10</v>
      </c>
    </row>
    <row r="3" ht="29.25" customHeight="1" spans="1:10">
      <c r="A3" s="6">
        <v>1</v>
      </c>
      <c r="B3" s="6" t="s">
        <v>11</v>
      </c>
      <c r="C3" s="6">
        <v>1992.05</v>
      </c>
      <c r="D3" s="6">
        <v>85</v>
      </c>
      <c r="E3" s="7">
        <f>D3*0.5</f>
        <v>42.5</v>
      </c>
      <c r="F3" s="7">
        <v>84.6</v>
      </c>
      <c r="G3" s="7">
        <f>F3/2</f>
        <v>42.3</v>
      </c>
      <c r="H3" s="7">
        <f>E3+G3</f>
        <v>84.8</v>
      </c>
      <c r="I3" s="7" t="s">
        <v>12</v>
      </c>
      <c r="J3" s="6"/>
    </row>
    <row r="4" ht="29.25" customHeight="1" spans="1:10">
      <c r="A4" s="6">
        <v>2</v>
      </c>
      <c r="B4" s="6" t="s">
        <v>13</v>
      </c>
      <c r="C4" s="6">
        <v>2000.09</v>
      </c>
      <c r="D4" s="6">
        <v>83.5</v>
      </c>
      <c r="E4" s="7">
        <f>D4*0.5</f>
        <v>41.75</v>
      </c>
      <c r="F4" s="7">
        <v>83.8</v>
      </c>
      <c r="G4" s="7">
        <f>F4/2</f>
        <v>41.9</v>
      </c>
      <c r="H4" s="7">
        <f>E4+G4</f>
        <v>83.65</v>
      </c>
      <c r="I4" s="7"/>
      <c r="J4" s="6"/>
    </row>
    <row r="5" ht="29.25" customHeight="1" spans="1:10">
      <c r="A5" s="6">
        <v>3</v>
      </c>
      <c r="B5" s="6" t="s">
        <v>14</v>
      </c>
      <c r="C5" s="6">
        <v>1997.08</v>
      </c>
      <c r="D5" s="6">
        <v>79</v>
      </c>
      <c r="E5" s="7">
        <f>D5*0.5</f>
        <v>39.5</v>
      </c>
      <c r="F5" s="7">
        <v>87.4</v>
      </c>
      <c r="G5" s="7">
        <f>F5/2</f>
        <v>43.7</v>
      </c>
      <c r="H5" s="7">
        <f>E5+G5</f>
        <v>83.2</v>
      </c>
      <c r="I5" s="7"/>
      <c r="J5" s="6"/>
    </row>
    <row r="6" ht="29.25" customHeight="1" spans="1:10">
      <c r="A6" s="6">
        <v>4</v>
      </c>
      <c r="B6" s="6" t="s">
        <v>15</v>
      </c>
      <c r="C6" s="6">
        <v>2000.12</v>
      </c>
      <c r="D6" s="6">
        <v>68.5</v>
      </c>
      <c r="E6" s="7">
        <f>D6*0.5</f>
        <v>34.25</v>
      </c>
      <c r="F6" s="7">
        <v>86.2</v>
      </c>
      <c r="G6" s="7">
        <f>F6/2</f>
        <v>43.1</v>
      </c>
      <c r="H6" s="7">
        <f>E6+G6</f>
        <v>77.35</v>
      </c>
      <c r="I6" s="7"/>
      <c r="J6" s="6"/>
    </row>
  </sheetData>
  <autoFilter xmlns:etc="http://www.wps.cn/officeDocument/2017/etCustomData" ref="A2:J6" etc:filterBottomFollowUsedRange="0">
    <sortState ref="A2:J6">
      <sortCondition ref="H2" descending="1"/>
    </sortState>
    <extLst/>
  </autoFilter>
  <mergeCells count="1">
    <mergeCell ref="A1:J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linguagua</dc:creator>
  <cp:lastModifiedBy>kaki</cp:lastModifiedBy>
  <dcterms:created xsi:type="dcterms:W3CDTF">2023-05-12T12:38:00Z</dcterms:created>
  <dcterms:modified xsi:type="dcterms:W3CDTF">2026-01-08T05:33:37Z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F8C955F1414E49E296B44E8F580C3102_13</vt:lpwstr>
  </property>
  <property fmtid="{D5CDD505-2E9C-101B-9397-08002B2CF9AE}" pid="3" name="KSOProductBuildVer">
    <vt:lpwstr>2052-12.1.0.23542</vt:lpwstr>
  </property>
</Properties>
</file>